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F11" i="1" l="1"/>
  <c r="G11" i="1" l="1"/>
  <c r="I11" i="1" l="1"/>
  <c r="J11" i="1" l="1"/>
  <c r="H11" i="1"/>
  <c r="F19" i="1" l="1"/>
</calcChain>
</file>

<file path=xl/sharedStrings.xml><?xml version="1.0" encoding="utf-8"?>
<sst xmlns="http://schemas.openxmlformats.org/spreadsheetml/2006/main" count="30" uniqueCount="29">
  <si>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</si>
  <si>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</si>
  <si>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</si>
  <si>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</si>
  <si>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</si>
  <si>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</si>
  <si>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</si>
  <si>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</si>
  <si>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</si>
  <si>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</si>
  <si>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</si>
  <si>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</si>
  <si>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</si>
  <si>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</si>
  <si>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</si>
  <si>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</si>
  <si>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>итого</t>
  </si>
  <si>
    <t>всего</t>
  </si>
  <si>
    <t>Гречка отварная</t>
  </si>
  <si>
    <t>Соус красный основной</t>
  </si>
  <si>
    <t>Курица</t>
  </si>
  <si>
    <t>Гарнир</t>
  </si>
  <si>
    <t>Гор.напиток</t>
  </si>
  <si>
    <t>Хлеб</t>
  </si>
  <si>
    <t>Чай с сахаром и лимоном</t>
  </si>
  <si>
    <t>Хлеб с маслом  и сыром</t>
  </si>
  <si>
    <t>45,1,2</t>
  </si>
  <si>
    <t>13/05/2024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</si>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</sst>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80" zoomScaleSheetLayoutView="80" workbookViewId="0">
      <selection activeCell="F11" sqref="F11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4" t="s">
        <v>13</v>
      </c>
      <c r="C1" s="14"/>
      <c r="D1" s="14"/>
      <c r="E1" s="14"/>
      <c r="F1" s="3" t="s">
        <v>1</v>
      </c>
      <c r="G1" s="1"/>
      <c r="H1" s="3" t="s">
        <v>2</v>
      </c>
      <c r="I1" s="15" t="s">
        <v>27</v>
      </c>
      <c r="J1" s="15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6" t="s">
        <v>14</v>
      </c>
      <c r="B4" s="1" t="s">
        <v>21</v>
      </c>
      <c r="C4" s="2">
        <v>31</v>
      </c>
      <c r="D4" s="1" t="s">
        <v>18</v>
      </c>
      <c r="E4" s="1">
        <v>200</v>
      </c>
      <c r="F4" s="1">
        <v>5.8</v>
      </c>
      <c r="G4" s="1">
        <v>228.75</v>
      </c>
      <c r="H4" s="1">
        <v>15.55</v>
      </c>
      <c r="I4" s="1">
        <v>15.7</v>
      </c>
      <c r="J4" s="1">
        <v>29.9</v>
      </c>
    </row>
    <row r="5" spans="1:10" x14ac:dyDescent="0.3">
      <c r="A5" s="17"/>
      <c r="B5" s="1"/>
      <c r="C5" s="12">
        <v>25</v>
      </c>
      <c r="D5" s="1" t="s">
        <v>20</v>
      </c>
      <c r="E5" s="1">
        <v>80</v>
      </c>
      <c r="F5" s="1">
        <v>20.11</v>
      </c>
      <c r="G5" s="1">
        <v>179.2</v>
      </c>
      <c r="H5" s="1">
        <v>8.32</v>
      </c>
      <c r="I5" s="1">
        <v>16</v>
      </c>
      <c r="J5" s="1">
        <v>16.96</v>
      </c>
    </row>
    <row r="6" spans="1:10" x14ac:dyDescent="0.3">
      <c r="A6" s="17"/>
      <c r="B6" s="1"/>
      <c r="C6" s="13">
        <v>76</v>
      </c>
      <c r="D6" s="1" t="s">
        <v>19</v>
      </c>
      <c r="E6" s="1">
        <v>30</v>
      </c>
      <c r="F6" s="1">
        <v>2.89</v>
      </c>
      <c r="G6" s="1">
        <v>47.34</v>
      </c>
      <c r="H6" s="1">
        <v>0.77</v>
      </c>
      <c r="I6" s="1">
        <v>2.2400000000000002</v>
      </c>
      <c r="J6" s="1">
        <v>6.09</v>
      </c>
    </row>
    <row r="7" spans="1:10" x14ac:dyDescent="0.3">
      <c r="A7" s="17"/>
      <c r="B7" s="1" t="s">
        <v>22</v>
      </c>
      <c r="C7" s="2">
        <v>35</v>
      </c>
      <c r="D7" s="1" t="s">
        <v>24</v>
      </c>
      <c r="E7" s="1">
        <v>200</v>
      </c>
      <c r="F7" s="1">
        <v>1.84</v>
      </c>
      <c r="G7" s="1">
        <v>100</v>
      </c>
      <c r="H7" s="1">
        <v>0.1</v>
      </c>
      <c r="I7" s="1">
        <v>0.1</v>
      </c>
      <c r="J7" s="1">
        <v>24.6</v>
      </c>
    </row>
    <row r="8" spans="1:10" x14ac:dyDescent="0.3">
      <c r="A8" s="17"/>
      <c r="B8" s="1" t="s">
        <v>23</v>
      </c>
      <c r="C8" s="2" t="s">
        <v>26</v>
      </c>
      <c r="D8" s="1" t="s">
        <v>25</v>
      </c>
      <c r="E8" s="1">
        <v>45</v>
      </c>
      <c r="F8" s="1">
        <v>36.28</v>
      </c>
      <c r="G8" s="1">
        <v>166.8</v>
      </c>
      <c r="H8" s="1">
        <v>3</v>
      </c>
      <c r="I8" s="1">
        <v>8.6</v>
      </c>
      <c r="J8" s="1">
        <v>19.11</v>
      </c>
    </row>
    <row r="9" spans="1:10" x14ac:dyDescent="0.3">
      <c r="A9" s="16"/>
      <c r="B9" s="1"/>
      <c r="C9" s="2">
        <v>46</v>
      </c>
      <c r="D9" s="1" t="s">
        <v>28</v>
      </c>
      <c r="E9" s="1">
        <v>150</v>
      </c>
      <c r="F9" s="1">
        <v>33.08</v>
      </c>
      <c r="G9" s="1">
        <v>47</v>
      </c>
      <c r="H9" s="1">
        <v>0.4</v>
      </c>
      <c r="I9" s="1">
        <v>0.3</v>
      </c>
      <c r="J9" s="1">
        <v>10.3</v>
      </c>
    </row>
    <row r="10" spans="1:10" ht="18" customHeight="1" x14ac:dyDescent="0.3">
      <c r="A10" s="18"/>
      <c r="B10" s="1"/>
      <c r="C10" s="2"/>
      <c r="D10" s="1"/>
      <c r="E10" s="1"/>
      <c r="F10" s="1"/>
      <c r="G10" s="1"/>
      <c r="H10" s="1"/>
      <c r="I10" s="1"/>
      <c r="J10" s="1"/>
    </row>
    <row r="11" spans="1:10" s="8" customFormat="1" ht="18" customHeight="1" x14ac:dyDescent="0.3">
      <c r="A11" s="5" t="s">
        <v>16</v>
      </c>
      <c r="B11" s="6"/>
      <c r="C11" s="7"/>
      <c r="D11" s="6"/>
      <c r="E11" s="6"/>
      <c r="F11" s="6">
        <f>SUM(F4:F10)</f>
        <v>100</v>
      </c>
      <c r="G11" s="6">
        <f>SUM(SUM(G4:G10))</f>
        <v>769.08999999999992</v>
      </c>
      <c r="H11" s="6">
        <f>H10+H9+H8+H7+H4</f>
        <v>19.05</v>
      </c>
      <c r="I11" s="6">
        <f>I10+I9+I8+I7+I4</f>
        <v>24.7</v>
      </c>
      <c r="J11" s="6">
        <f>J10+J9+J8+J7+J4</f>
        <v>83.91</v>
      </c>
    </row>
    <row r="12" spans="1:10" x14ac:dyDescent="0.3">
      <c r="A12" s="16" t="s">
        <v>15</v>
      </c>
      <c r="B12" s="1"/>
      <c r="C12" s="2"/>
      <c r="D12" s="1"/>
      <c r="E12" s="1"/>
      <c r="F12" s="1"/>
      <c r="G12" s="1"/>
      <c r="H12" s="1"/>
      <c r="I12" s="1"/>
      <c r="J12" s="1"/>
    </row>
    <row r="13" spans="1:10" x14ac:dyDescent="0.3">
      <c r="A13" s="17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7"/>
      <c r="B14" s="1"/>
      <c r="C14" s="11"/>
      <c r="D14" s="1"/>
      <c r="E14" s="1"/>
      <c r="F14" s="1"/>
      <c r="G14" s="1"/>
      <c r="H14" s="1"/>
      <c r="I14" s="1"/>
      <c r="J14" s="1"/>
    </row>
    <row r="15" spans="1:10" x14ac:dyDescent="0.3">
      <c r="A15" s="17"/>
      <c r="B15" s="1"/>
      <c r="C15" s="2"/>
      <c r="D15" s="1"/>
      <c r="E15" s="1"/>
      <c r="F15" s="1"/>
      <c r="G15" s="1"/>
      <c r="H15" s="1"/>
      <c r="I15" s="1"/>
      <c r="J15" s="1"/>
    </row>
    <row r="16" spans="1:10" x14ac:dyDescent="0.3">
      <c r="A16" s="17"/>
      <c r="B16" s="1"/>
      <c r="C16" s="2"/>
      <c r="D16" s="1"/>
      <c r="E16" s="1"/>
      <c r="F16" s="1"/>
      <c r="G16" s="1"/>
      <c r="H16" s="1"/>
      <c r="I16" s="1"/>
      <c r="J16" s="1"/>
    </row>
    <row r="17" spans="1:10" x14ac:dyDescent="0.3">
      <c r="A17" s="18"/>
      <c r="B17" s="1"/>
      <c r="C17" s="2"/>
      <c r="D17" s="1"/>
      <c r="E17" s="1"/>
      <c r="F17" s="1"/>
      <c r="G17" s="1"/>
      <c r="H17" s="1"/>
      <c r="I17" s="1"/>
      <c r="J17" s="1"/>
    </row>
    <row r="18" spans="1:10" s="8" customFormat="1" ht="23.25" customHeight="1" x14ac:dyDescent="0.3">
      <c r="A18" s="6" t="s">
        <v>16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s="10" customFormat="1" ht="36.75" customHeight="1" x14ac:dyDescent="0.3">
      <c r="A19" s="9" t="s">
        <v>17</v>
      </c>
      <c r="B19" s="9"/>
      <c r="C19" s="9"/>
      <c r="D19" s="9"/>
      <c r="E19" s="9"/>
      <c r="F19" s="9">
        <f>F11+F18</f>
        <v>100</v>
      </c>
      <c r="G19" s="9"/>
      <c r="H19" s="9"/>
      <c r="I19" s="9"/>
      <c r="J19" s="9"/>
    </row>
  </sheetData>
  <mergeCells count="5">
    <mergeCell ref="B1:E1"/>
    <mergeCell ref="I1:J1"/>
    <mergeCell ref="A4:A8"/>
    <mergeCell ref="A9:A10"/>
    <mergeCell ref="A12:A1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2024-05-12T20:47:58Z</dcterms:modified>
</cp:coreProperties>
</file>